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REK\Redir\REK\lanikova\Desktop\GA JU 2021\GA JU INDI 2021 - WEB\"/>
    </mc:Choice>
  </mc:AlternateContent>
  <bookViews>
    <workbookView xWindow="0" yWindow="0" windowWidth="25200" windowHeight="11250"/>
  </bookViews>
  <sheets>
    <sheet name="Final GA JU INDI 2020" sheetId="3" r:id="rId1"/>
  </sheets>
  <definedNames>
    <definedName name="_xlnm._FilterDatabase" localSheetId="0" hidden="1">'Final GA JU INDI 2020'!$A$4:$H$58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3" l="1"/>
  <c r="G42" i="3" l="1"/>
</calcChain>
</file>

<file path=xl/sharedStrings.xml><?xml version="1.0" encoding="utf-8"?>
<sst xmlns="http://schemas.openxmlformats.org/spreadsheetml/2006/main" count="306" uniqueCount="170">
  <si>
    <t>PřF</t>
  </si>
  <si>
    <t>P</t>
  </si>
  <si>
    <t>FROV</t>
  </si>
  <si>
    <t>Z</t>
  </si>
  <si>
    <t>ZF</t>
  </si>
  <si>
    <t>FF</t>
  </si>
  <si>
    <t>H</t>
  </si>
  <si>
    <t>TF</t>
  </si>
  <si>
    <t>S</t>
  </si>
  <si>
    <t>Součást JU</t>
  </si>
  <si>
    <t xml:space="preserve">Registrační číslo </t>
  </si>
  <si>
    <t>Řešitel</t>
  </si>
  <si>
    <t>Komise</t>
  </si>
  <si>
    <t xml:space="preserve">Název projektu </t>
  </si>
  <si>
    <t xml:space="preserve">Termín ukončení projektu </t>
  </si>
  <si>
    <t>Gabriela KREJČOVÁ</t>
  </si>
  <si>
    <t>080/2020/P</t>
  </si>
  <si>
    <t>010/2020/P</t>
  </si>
  <si>
    <t>067/2020/P</t>
  </si>
  <si>
    <t>059/2020/P</t>
  </si>
  <si>
    <t>Tree rings as a multiple proxy record of long-term climate patterns in Northeast Asia</t>
  </si>
  <si>
    <t>081/2020/P</t>
  </si>
  <si>
    <t>Blastomere positioning and cell fate derivation in the preimplantation mammalian embryo</t>
  </si>
  <si>
    <t>017/2020/Z</t>
  </si>
  <si>
    <t>Hostitelská specifita: komparativní genomika a transkriptomika žaludečních kryprosporidií savců</t>
  </si>
  <si>
    <t>037/2020/Z</t>
  </si>
  <si>
    <t>055/2020/Z</t>
  </si>
  <si>
    <t>Biologicky aktivní organosirné sloučeniny cibule</t>
  </si>
  <si>
    <t>100/2020/H</t>
  </si>
  <si>
    <t>109/2020/H</t>
  </si>
  <si>
    <t>The relation man-God through the category of misery in Bernard of Clairvaux (1090-1153)</t>
  </si>
  <si>
    <t>005/2020/H</t>
  </si>
  <si>
    <t>Vztahy v sémantických polích z oblasti českého a francouzského práva - studium, specifika, klasifikace a komparace</t>
  </si>
  <si>
    <t>EF</t>
  </si>
  <si>
    <t>Valentina AMOROSINO</t>
  </si>
  <si>
    <t>Michaela KUNZOVÁ</t>
  </si>
  <si>
    <t>Tereza POSPÍŠILOVÁ</t>
  </si>
  <si>
    <t>Kateřina HODKOVÁ</t>
  </si>
  <si>
    <r>
      <t>Purification and characterization of a coagulation inhibitor from the gut of</t>
    </r>
    <r>
      <rPr>
        <i/>
        <sz val="16"/>
        <color theme="1"/>
        <rFont val="Calibri"/>
        <family val="2"/>
        <charset val="238"/>
        <scheme val="minor"/>
      </rPr>
      <t xml:space="preserve"> Ixodes ricinus</t>
    </r>
  </si>
  <si>
    <r>
      <t xml:space="preserve">Role of complex I in </t>
    </r>
    <r>
      <rPr>
        <i/>
        <sz val="16"/>
        <color theme="1"/>
        <rFont val="Calibri"/>
        <family val="2"/>
        <charset val="238"/>
        <scheme val="minor"/>
      </rPr>
      <t>Trypanosoma brucei</t>
    </r>
    <r>
      <rPr>
        <sz val="16"/>
        <color theme="1"/>
        <rFont val="Calibri"/>
        <family val="2"/>
        <charset val="238"/>
        <scheme val="minor"/>
      </rPr>
      <t xml:space="preserve"> cells undergoing differentiation</t>
    </r>
  </si>
  <si>
    <t>Shaghayegh SHEIKH</t>
  </si>
  <si>
    <r>
      <t xml:space="preserve">Factors shaping </t>
    </r>
    <r>
      <rPr>
        <i/>
        <sz val="16"/>
        <color theme="1"/>
        <rFont val="Calibri"/>
        <family val="2"/>
        <charset val="238"/>
        <scheme val="minor"/>
      </rPr>
      <t xml:space="preserve">Trypanosoma brucei </t>
    </r>
    <r>
      <rPr>
        <sz val="16"/>
        <color theme="1"/>
        <rFont val="Calibri"/>
        <family val="2"/>
        <charset val="238"/>
        <scheme val="minor"/>
      </rPr>
      <t>mitochondrial cristae</t>
    </r>
  </si>
  <si>
    <t>Nela MAREDOVÁ</t>
  </si>
  <si>
    <t>Rebecca Katie COLLIER</t>
  </si>
  <si>
    <t>Jana JEŽKOVÁ</t>
  </si>
  <si>
    <t>Lenka TŮMOVÁ</t>
  </si>
  <si>
    <t>Koushik ROY</t>
  </si>
  <si>
    <t>Yu CHENG</t>
  </si>
  <si>
    <r>
      <t>Epigenetic modifications and functional properties associated with common carp (</t>
    </r>
    <r>
      <rPr>
        <i/>
        <sz val="16"/>
        <color theme="1"/>
        <rFont val="Calibri"/>
        <family val="2"/>
        <charset val="238"/>
        <scheme val="minor"/>
      </rPr>
      <t>Cyprinus carpio L.</t>
    </r>
    <r>
      <rPr>
        <sz val="16"/>
        <color theme="1"/>
        <rFont val="Calibri"/>
        <family val="2"/>
        <charset val="238"/>
        <scheme val="minor"/>
      </rPr>
      <t>) sperm aging</t>
    </r>
  </si>
  <si>
    <t>Jan OPEKAR</t>
  </si>
  <si>
    <t>Maryam OLAMAIEKOPAIE</t>
  </si>
  <si>
    <t>Social Constructions; a Comparative Study</t>
  </si>
  <si>
    <t>31.12.2021</t>
  </si>
  <si>
    <t>Individuální studentské grantové projekty  GA JU přijaté k řešení pro rok 2021</t>
  </si>
  <si>
    <t>Individuální studentské grantové projekty s počátkem řešení v roce 2021</t>
  </si>
  <si>
    <t>Dvouleté individuální studentské grantové projekty pokračující z roku 2020</t>
  </si>
  <si>
    <t>Finanční prostředky na rok 2021 v Kč</t>
  </si>
  <si>
    <t>026/2021/P</t>
  </si>
  <si>
    <t>111/2021/P</t>
  </si>
  <si>
    <t>069/2021/P</t>
  </si>
  <si>
    <t>027/2021/P</t>
  </si>
  <si>
    <t>036/2021/P</t>
  </si>
  <si>
    <t>076/2021/P</t>
  </si>
  <si>
    <t>120/2021/P</t>
  </si>
  <si>
    <t>106/2021/P</t>
  </si>
  <si>
    <t>049/2021/P</t>
  </si>
  <si>
    <t>Targeted delivery of atorvastatin as a potent medication for lowering macrophage cholesterol content</t>
  </si>
  <si>
    <t>The involvement of the novel cyanobacterial compound Nostatin A in lysosomal membrane permeabilization and lysosomal cell death in cancer cells</t>
  </si>
  <si>
    <t>Mechanistic characterization of the role of WWC2 protein in acentrosomal spindle formation and cytokinesis in oocyte and early embryo development</t>
  </si>
  <si>
    <t>Plants gossip: Who has the bugs?</t>
  </si>
  <si>
    <t>TBEV RNA-dependent RNA polymerase: structure and interactions</t>
  </si>
  <si>
    <t>CRISPR-ing PRC2 catalytic subunits to determine domain contribution in seed-to-seedling transition</t>
  </si>
  <si>
    <t>31.1.2022</t>
  </si>
  <si>
    <t>31.12.2022</t>
  </si>
  <si>
    <t>Viktorie BROŽOVÁ</t>
  </si>
  <si>
    <t>006/2021/Z</t>
  </si>
  <si>
    <t>047/2021/Z</t>
  </si>
  <si>
    <t>007/2021/Z</t>
  </si>
  <si>
    <t>063/2021/Z</t>
  </si>
  <si>
    <t>024/2021/Z</t>
  </si>
  <si>
    <t>054/2021/Z</t>
  </si>
  <si>
    <t>035/2021/Z</t>
  </si>
  <si>
    <t>018/2021/Z</t>
  </si>
  <si>
    <t>053/2021/Z</t>
  </si>
  <si>
    <t>094/2021/Z</t>
  </si>
  <si>
    <t>Metabolic release of highly reactive, digested phosphorus from common carp at the start and end-of-season diets in fishponds: Unravelling the hidden threat</t>
  </si>
  <si>
    <t>Ultrastructural and proteomic mechanisms of immune system reaction during haemolymph coagulation in crayfish.</t>
  </si>
  <si>
    <t>Fertilizing capacity and DNA damage in cryopreserved and Percoll gradient selected sterlet spermatozoa</t>
  </si>
  <si>
    <t>Non-target approach for screening of the micropollutants in water</t>
  </si>
  <si>
    <t>Cellular and molecular aspects of the nerve regeneration in crayfish</t>
  </si>
  <si>
    <t xml:space="preserve">Unwanted gift: bioconcentration of pharmaceutical xenobiotics in aerial stages of aquatic insects affected by municipal waste waters </t>
  </si>
  <si>
    <t>Customization of integrated pest and disease management for aquaponics</t>
  </si>
  <si>
    <t>112/2021/H</t>
  </si>
  <si>
    <t>123/2021/H</t>
  </si>
  <si>
    <t>093/2021/H</t>
  </si>
  <si>
    <t>088/2021/H</t>
  </si>
  <si>
    <t>064/2021/H</t>
  </si>
  <si>
    <t>Císařská ambasáda v Madridu ve druhé polovině 17. století</t>
  </si>
  <si>
    <t>Heuristické aspekty sociálně-historického výzkumu domu Českokrumlovska a Horního Povltaví se zvláštním zřetelem k tzv. vierkanthofu</t>
  </si>
  <si>
    <t>Role sportu v kontextu dobrého života</t>
  </si>
  <si>
    <t>070/2021/S</t>
  </si>
  <si>
    <t>016/2021/S</t>
  </si>
  <si>
    <t>067/2021/S</t>
  </si>
  <si>
    <t>065/2021/S</t>
  </si>
  <si>
    <t>Specifika a determinanty zadlužení zemědělských podniků</t>
  </si>
  <si>
    <t>Modifikace aplikace E-start o modely VaR využívající kvantilovou regresi, AVaR a rozšíření uživatelské srozumitelnosti</t>
  </si>
  <si>
    <t>Požadavky podniků na odbornost studentů, týkající se environmentálních dovedností a nabídka nových odborníků a jejich motivace na trhu práce - příklad Jihočeského kraje</t>
  </si>
  <si>
    <t>Řízení podniků v podmínkách Industry 4.0</t>
  </si>
  <si>
    <t>096/2021/T</t>
  </si>
  <si>
    <t>T</t>
  </si>
  <si>
    <t>Zvyšování nutriční a senzorické hodnoty u fermentovaných mléčných výrobků</t>
  </si>
  <si>
    <t>Kateřina DELAWSKÁ</t>
  </si>
  <si>
    <r>
      <rPr>
        <i/>
        <sz val="16"/>
        <color theme="1"/>
        <rFont val="Calibri"/>
        <family val="2"/>
        <charset val="238"/>
        <scheme val="minor"/>
      </rPr>
      <t>Saxifraga oppositifolia</t>
    </r>
    <r>
      <rPr>
        <sz val="16"/>
        <color theme="1"/>
        <rFont val="Calibri"/>
        <family val="2"/>
        <charset val="238"/>
        <scheme val="minor"/>
      </rPr>
      <t xml:space="preserve"> – understanding of recent evolution of an autopolyploid plant</t>
    </r>
  </si>
  <si>
    <t>Martina STIBOROVÁ</t>
  </si>
  <si>
    <r>
      <t xml:space="preserve">Identification and functional characterization of doublesex and transformer genes in the linden bug </t>
    </r>
    <r>
      <rPr>
        <i/>
        <sz val="16"/>
        <color theme="1"/>
        <rFont val="Calibri"/>
        <family val="2"/>
        <charset val="238"/>
        <scheme val="minor"/>
      </rPr>
      <t>Pyrrhocoris apterus</t>
    </r>
  </si>
  <si>
    <t>Magdalena Maria KANIEWSKA</t>
  </si>
  <si>
    <t>Markéta TAHADLOVÁ</t>
  </si>
  <si>
    <t>Pavla ŠNEBERGEROVÁ</t>
  </si>
  <si>
    <t>Petra HAVLÍČKOVÁ</t>
  </si>
  <si>
    <r>
      <t xml:space="preserve">Plasmepsin IX/X analogues in </t>
    </r>
    <r>
      <rPr>
        <i/>
        <sz val="16"/>
        <color theme="1"/>
        <rFont val="Calibri"/>
        <family val="2"/>
        <charset val="238"/>
        <scheme val="minor"/>
      </rPr>
      <t>Babesia</t>
    </r>
    <r>
      <rPr>
        <sz val="16"/>
        <color theme="1"/>
        <rFont val="Calibri"/>
        <family val="2"/>
        <charset val="238"/>
        <scheme val="minor"/>
      </rPr>
      <t xml:space="preserve"> and their validation as novel drug targets</t>
    </r>
  </si>
  <si>
    <t>Naseem SAMO</t>
  </si>
  <si>
    <r>
      <t xml:space="preserve">Tajemství excystace žaludečních a střevních parazitů rodu </t>
    </r>
    <r>
      <rPr>
        <i/>
        <sz val="16"/>
        <color theme="1"/>
        <rFont val="Calibri"/>
        <family val="2"/>
        <charset val="238"/>
        <scheme val="minor"/>
      </rPr>
      <t>Cryptosporidium</t>
    </r>
    <r>
      <rPr>
        <sz val="16"/>
        <color theme="1"/>
        <rFont val="Calibri"/>
        <family val="2"/>
        <charset val="238"/>
        <scheme val="minor"/>
      </rPr>
      <t xml:space="preserve"> (kmen Apicomplexa)</t>
    </r>
  </si>
  <si>
    <t>Nikola HOLUBOVÁ</t>
  </si>
  <si>
    <r>
      <t xml:space="preserve">Zdivočelí holubi jako zdroj zoonotických parazitů rodu </t>
    </r>
    <r>
      <rPr>
        <i/>
        <sz val="16"/>
        <color theme="1"/>
        <rFont val="Calibri"/>
        <family val="2"/>
        <charset val="238"/>
        <scheme val="minor"/>
      </rPr>
      <t>Cryptosporidium</t>
    </r>
    <r>
      <rPr>
        <sz val="16"/>
        <color theme="1"/>
        <rFont val="Calibri"/>
        <family val="2"/>
        <charset val="238"/>
        <scheme val="minor"/>
      </rPr>
      <t xml:space="preserve">, </t>
    </r>
    <r>
      <rPr>
        <i/>
        <sz val="16"/>
        <color theme="1"/>
        <rFont val="Calibri"/>
        <family val="2"/>
        <charset val="238"/>
        <scheme val="minor"/>
      </rPr>
      <t>Encephalitozoon</t>
    </r>
    <r>
      <rPr>
        <sz val="16"/>
        <color theme="1"/>
        <rFont val="Calibri"/>
        <family val="2"/>
        <charset val="238"/>
        <scheme val="minor"/>
      </rPr>
      <t xml:space="preserve"> a </t>
    </r>
    <r>
      <rPr>
        <i/>
        <sz val="16"/>
        <color theme="1"/>
        <rFont val="Calibri"/>
        <family val="2"/>
        <charset val="238"/>
        <scheme val="minor"/>
      </rPr>
      <t>Enterocytozoon</t>
    </r>
  </si>
  <si>
    <t>Kifayatullah NA</t>
  </si>
  <si>
    <t>Anatolii SOTNIKOV</t>
  </si>
  <si>
    <t>Petra NOVÁKOVÁ</t>
  </si>
  <si>
    <t>Golara KOR</t>
  </si>
  <si>
    <t>Marek LET</t>
  </si>
  <si>
    <t>Ewumi Azeez FOLORUNSO</t>
  </si>
  <si>
    <t>Hana MACHÁČKOVÁ</t>
  </si>
  <si>
    <t>Ondřej LEE STOLIČKA</t>
  </si>
  <si>
    <t>Marek JANSA</t>
  </si>
  <si>
    <t>Lukáš MAREŠ</t>
  </si>
  <si>
    <t>Nora CUHROVÁ</t>
  </si>
  <si>
    <r>
      <t xml:space="preserve">Arriagovo pojednání </t>
    </r>
    <r>
      <rPr>
        <i/>
        <sz val="16"/>
        <color theme="1"/>
        <rFont val="Calibri"/>
        <family val="2"/>
        <charset val="238"/>
        <scheme val="minor"/>
      </rPr>
      <t>De relatione</t>
    </r>
    <r>
      <rPr>
        <sz val="16"/>
        <color theme="1"/>
        <rFont val="Calibri"/>
        <family val="2"/>
        <charset val="238"/>
        <scheme val="minor"/>
      </rPr>
      <t>, komentované porovnání vydání z roku 1632 a 1669</t>
    </r>
  </si>
  <si>
    <t>Monika OPELKOVÁ</t>
  </si>
  <si>
    <t>Zvířata vrcholně středověkých dvorků – rekonstrukce managementu chovu zvířat prostřednictvím analýzy stabilních izotopů a archeozoologie</t>
  </si>
  <si>
    <t>Nikola SOUKUPOVÁ</t>
  </si>
  <si>
    <t>Gabriela HLÁSKOVÁ</t>
  </si>
  <si>
    <t>Roman BUCHTELE</t>
  </si>
  <si>
    <t>JIŘÍ BEDNÁŘ</t>
  </si>
  <si>
    <t>Hedvika BÁRTOVÁ</t>
  </si>
  <si>
    <t>081/2021/P</t>
  </si>
  <si>
    <t>014/2021/P</t>
  </si>
  <si>
    <t>010/2021/P</t>
  </si>
  <si>
    <t>Role of the ferrochelatase chlorophyll-binding domain in maintaining Photosystem II</t>
  </si>
  <si>
    <t>Changes in the transcriptome of a commensal protist with possible functional impact on host gut</t>
  </si>
  <si>
    <r>
      <t xml:space="preserve">Localization and function of histone protein in mitochondria of </t>
    </r>
    <r>
      <rPr>
        <i/>
        <sz val="16"/>
        <color theme="1"/>
        <rFont val="Calibri"/>
        <family val="2"/>
        <charset val="238"/>
        <scheme val="minor"/>
      </rPr>
      <t>Chromera velia</t>
    </r>
  </si>
  <si>
    <t>066/2021/Z</t>
  </si>
  <si>
    <t>019/2021/Z</t>
  </si>
  <si>
    <t xml:space="preserve">Z </t>
  </si>
  <si>
    <t>Xenobiotic and signalling role of 2-keto-3-deoxy-6-phosphogluconate on cyanobacteria</t>
  </si>
  <si>
    <t>Development of Gut-Endoderm among Vertebrates and the Mechanism of Endogenous Nutrition in Sterlet (Acipenser ruthenus) Embryo: A Comparative Study</t>
  </si>
  <si>
    <t>075/2021/H</t>
  </si>
  <si>
    <t>056/2021/H</t>
  </si>
  <si>
    <t>Pojetí lidské individuality v díle Edity Steinové na hranici mezi fenomenologií a scholastikou</t>
  </si>
  <si>
    <t>Iracionální interpretace</t>
  </si>
  <si>
    <t xml:space="preserve">Anushree BACHHAR </t>
  </si>
  <si>
    <t>Mujahid Ali SHAH</t>
  </si>
  <si>
    <t>Zuzana LHOTSKÁ</t>
  </si>
  <si>
    <t>Shun-Min YANG</t>
  </si>
  <si>
    <t>Radka ŠTORKANOVÁ</t>
  </si>
  <si>
    <t>Helena DVOŘÁKOVÁ</t>
  </si>
  <si>
    <t>Divya AGGARWAL</t>
  </si>
  <si>
    <t>032/2021/S</t>
  </si>
  <si>
    <t>Event management jako nástroj pro zvýšení konkurenceschopnosti poskytovatelů služeb v cestovním ruchu – Případová studie</t>
  </si>
  <si>
    <t>Lucie KARAFIÁTOVÁ</t>
  </si>
  <si>
    <t xml:space="preserve">Účinek bisfenolu S na stavbu a funkci štítné žlázy </t>
  </si>
  <si>
    <t xml:space="preserve">Celková částka přidělená na řešení individuálních grantových projektů pro rok 2021:    6798500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</si>
</sst>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</font>
    <font>
      <b/>
      <u/>
      <sz val="16"/>
      <name val="Calibri"/>
      <family val="2"/>
      <charset val="238"/>
    </font>
    <font>
      <u/>
      <sz val="16"/>
      <name val="Calibri"/>
      <family val="2"/>
      <charset val="238"/>
    </font>
    <font>
      <b/>
      <sz val="16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b/>
      <sz val="18"/>
      <name val="Calibri"/>
      <family val="2"/>
      <charset val="238"/>
    </font>
    <font>
      <b/>
      <u/>
      <sz val="20"/>
      <name val="Calibri"/>
      <family val="2"/>
      <charset val="238"/>
    </font>
    <font>
      <u/>
      <sz val="20"/>
      <name val="Calibri"/>
      <family val="2"/>
      <charset val="238"/>
    </font>
    <font>
      <sz val="2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/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zoomScale="70" zoomScaleNormal="70" workbookViewId="0">
      <selection activeCell="A4" sqref="A4:XFD4"/>
    </sheetView>
  </sheetViews>
  <sheetFormatPr defaultRowHeight="21" x14ac:dyDescent="0.35"/>
  <cols>
    <col min="1" max="1" width="12.85546875" style="8" customWidth="1"/>
    <col min="2" max="2" width="19.7109375" style="12" bestFit="1" customWidth="1"/>
    <col min="3" max="3" width="27.28515625" style="12" bestFit="1" customWidth="1"/>
    <col min="4" max="4" width="40.140625" style="11" customWidth="1"/>
    <col min="5" max="5" width="14.85546875" style="12" bestFit="1" customWidth="1"/>
    <col min="6" max="6" width="111.42578125" style="20" customWidth="1"/>
    <col min="7" max="7" width="26.140625" style="51" customWidth="1"/>
    <col min="8" max="8" width="25.5703125" style="23" customWidth="1"/>
    <col min="9" max="16384" width="9.140625" style="8"/>
  </cols>
  <sheetData>
    <row r="1" spans="1:8" ht="45" customHeight="1" x14ac:dyDescent="0.4">
      <c r="A1" s="37" t="s">
        <v>53</v>
      </c>
      <c r="B1" s="38"/>
      <c r="C1" s="38"/>
      <c r="D1" s="38"/>
      <c r="E1" s="38"/>
      <c r="F1" s="39"/>
      <c r="G1" s="2"/>
    </row>
    <row r="2" spans="1:8" ht="45" customHeight="1" x14ac:dyDescent="0.35">
      <c r="A2" s="3"/>
      <c r="B2" s="4"/>
      <c r="C2" s="4"/>
      <c r="D2" s="13"/>
      <c r="E2" s="4"/>
      <c r="F2" s="15"/>
      <c r="G2" s="2"/>
    </row>
    <row r="3" spans="1:8" ht="45" customHeight="1" thickBot="1" x14ac:dyDescent="0.4">
      <c r="A3" s="22" t="s">
        <v>54</v>
      </c>
      <c r="B3" s="4"/>
      <c r="C3" s="4"/>
      <c r="D3" s="13"/>
      <c r="E3" s="4"/>
      <c r="F3" s="16"/>
      <c r="G3" s="2"/>
      <c r="H3" s="24"/>
    </row>
    <row r="4" spans="1:8" ht="62.25" customHeight="1" thickBot="1" x14ac:dyDescent="0.4">
      <c r="A4" s="5"/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56</v>
      </c>
      <c r="H4" s="21" t="s">
        <v>14</v>
      </c>
    </row>
    <row r="5" spans="1:8" ht="45" customHeight="1" thickBot="1" x14ac:dyDescent="0.4">
      <c r="A5" s="1">
        <v>1</v>
      </c>
      <c r="B5" s="1" t="s">
        <v>0</v>
      </c>
      <c r="C5" s="1" t="s">
        <v>57</v>
      </c>
      <c r="D5" s="40" t="s">
        <v>15</v>
      </c>
      <c r="E5" s="1" t="s">
        <v>1</v>
      </c>
      <c r="F5" s="19" t="s">
        <v>66</v>
      </c>
      <c r="G5" s="42">
        <v>198000</v>
      </c>
      <c r="H5" s="25" t="s">
        <v>72</v>
      </c>
    </row>
    <row r="6" spans="1:8" ht="45" customHeight="1" thickBot="1" x14ac:dyDescent="0.4">
      <c r="A6" s="1">
        <v>2</v>
      </c>
      <c r="B6" s="1" t="s">
        <v>0</v>
      </c>
      <c r="C6" s="1" t="s">
        <v>58</v>
      </c>
      <c r="D6" s="40" t="s">
        <v>111</v>
      </c>
      <c r="E6" s="1" t="s">
        <v>1</v>
      </c>
      <c r="F6" s="19" t="s">
        <v>67</v>
      </c>
      <c r="G6" s="42">
        <v>180500</v>
      </c>
      <c r="H6" s="25" t="s">
        <v>72</v>
      </c>
    </row>
    <row r="7" spans="1:8" ht="48.75" customHeight="1" thickBot="1" x14ac:dyDescent="0.4">
      <c r="A7" s="1">
        <v>3</v>
      </c>
      <c r="B7" s="1" t="s">
        <v>0</v>
      </c>
      <c r="C7" s="1" t="s">
        <v>59</v>
      </c>
      <c r="D7" s="40" t="s">
        <v>74</v>
      </c>
      <c r="E7" s="1" t="s">
        <v>1</v>
      </c>
      <c r="F7" s="19" t="s">
        <v>112</v>
      </c>
      <c r="G7" s="42">
        <v>200000</v>
      </c>
      <c r="H7" s="25" t="s">
        <v>72</v>
      </c>
    </row>
    <row r="8" spans="1:8" ht="48.75" customHeight="1" thickBot="1" x14ac:dyDescent="0.4">
      <c r="A8" s="1">
        <v>4</v>
      </c>
      <c r="B8" s="1" t="s">
        <v>0</v>
      </c>
      <c r="C8" s="1" t="s">
        <v>60</v>
      </c>
      <c r="D8" s="40" t="s">
        <v>113</v>
      </c>
      <c r="E8" s="1" t="s">
        <v>1</v>
      </c>
      <c r="F8" s="19" t="s">
        <v>68</v>
      </c>
      <c r="G8" s="42">
        <v>200000</v>
      </c>
      <c r="H8" s="25" t="s">
        <v>73</v>
      </c>
    </row>
    <row r="9" spans="1:8" ht="48.75" customHeight="1" thickBot="1" x14ac:dyDescent="0.4">
      <c r="A9" s="1">
        <v>5</v>
      </c>
      <c r="B9" s="1" t="s">
        <v>0</v>
      </c>
      <c r="C9" s="1" t="s">
        <v>61</v>
      </c>
      <c r="D9" s="40" t="s">
        <v>115</v>
      </c>
      <c r="E9" s="1" t="s">
        <v>1</v>
      </c>
      <c r="F9" s="19" t="s">
        <v>114</v>
      </c>
      <c r="G9" s="42">
        <v>200000</v>
      </c>
      <c r="H9" s="25" t="s">
        <v>72</v>
      </c>
    </row>
    <row r="10" spans="1:8" ht="48.75" customHeight="1" thickBot="1" x14ac:dyDescent="0.4">
      <c r="A10" s="1">
        <v>6</v>
      </c>
      <c r="B10" s="1" t="s">
        <v>0</v>
      </c>
      <c r="C10" s="1" t="s">
        <v>62</v>
      </c>
      <c r="D10" s="40" t="s">
        <v>116</v>
      </c>
      <c r="E10" s="28" t="s">
        <v>1</v>
      </c>
      <c r="F10" s="19" t="s">
        <v>69</v>
      </c>
      <c r="G10" s="42">
        <v>199000</v>
      </c>
      <c r="H10" s="25" t="s">
        <v>72</v>
      </c>
    </row>
    <row r="11" spans="1:8" ht="41.25" customHeight="1" thickBot="1" x14ac:dyDescent="0.4">
      <c r="A11" s="1">
        <v>7</v>
      </c>
      <c r="B11" s="1" t="s">
        <v>0</v>
      </c>
      <c r="C11" s="1" t="s">
        <v>63</v>
      </c>
      <c r="D11" s="40" t="s">
        <v>117</v>
      </c>
      <c r="E11" s="1" t="s">
        <v>1</v>
      </c>
      <c r="F11" s="19" t="s">
        <v>119</v>
      </c>
      <c r="G11" s="42">
        <v>173000</v>
      </c>
      <c r="H11" s="25" t="s">
        <v>73</v>
      </c>
    </row>
    <row r="12" spans="1:8" ht="48.75" customHeight="1" thickBot="1" x14ac:dyDescent="0.4">
      <c r="A12" s="1">
        <v>8</v>
      </c>
      <c r="B12" s="1" t="s">
        <v>0</v>
      </c>
      <c r="C12" s="1" t="s">
        <v>64</v>
      </c>
      <c r="D12" s="40" t="s">
        <v>118</v>
      </c>
      <c r="E12" s="29" t="s">
        <v>1</v>
      </c>
      <c r="F12" s="19" t="s">
        <v>70</v>
      </c>
      <c r="G12" s="42">
        <v>112500</v>
      </c>
      <c r="H12" s="25" t="s">
        <v>73</v>
      </c>
    </row>
    <row r="13" spans="1:8" ht="48.75" customHeight="1" thickBot="1" x14ac:dyDescent="0.4">
      <c r="A13" s="35">
        <v>9</v>
      </c>
      <c r="B13" s="1" t="s">
        <v>0</v>
      </c>
      <c r="C13" s="1" t="s">
        <v>65</v>
      </c>
      <c r="D13" s="40" t="s">
        <v>120</v>
      </c>
      <c r="E13" s="1" t="s">
        <v>1</v>
      </c>
      <c r="F13" s="19" t="s">
        <v>71</v>
      </c>
      <c r="G13" s="42">
        <v>198000</v>
      </c>
      <c r="H13" s="25" t="s">
        <v>73</v>
      </c>
    </row>
    <row r="14" spans="1:8" ht="48.75" customHeight="1" thickBot="1" x14ac:dyDescent="0.4">
      <c r="A14" s="1">
        <v>10</v>
      </c>
      <c r="B14" s="1" t="s">
        <v>0</v>
      </c>
      <c r="C14" s="1" t="s">
        <v>143</v>
      </c>
      <c r="D14" s="40" t="s">
        <v>164</v>
      </c>
      <c r="E14" s="1" t="s">
        <v>1</v>
      </c>
      <c r="F14" s="19" t="s">
        <v>146</v>
      </c>
      <c r="G14" s="42">
        <v>179000</v>
      </c>
      <c r="H14" s="25" t="s">
        <v>72</v>
      </c>
    </row>
    <row r="15" spans="1:8" ht="48.75" customHeight="1" thickBot="1" x14ac:dyDescent="0.4">
      <c r="A15" s="1">
        <v>11</v>
      </c>
      <c r="B15" s="1" t="s">
        <v>0</v>
      </c>
      <c r="C15" s="1" t="s">
        <v>144</v>
      </c>
      <c r="D15" s="40" t="s">
        <v>160</v>
      </c>
      <c r="E15" s="1" t="s">
        <v>1</v>
      </c>
      <c r="F15" s="19" t="s">
        <v>147</v>
      </c>
      <c r="G15" s="42">
        <v>178000</v>
      </c>
      <c r="H15" s="25" t="s">
        <v>73</v>
      </c>
    </row>
    <row r="16" spans="1:8" ht="48.75" customHeight="1" thickBot="1" x14ac:dyDescent="0.4">
      <c r="A16" s="1">
        <v>12</v>
      </c>
      <c r="B16" s="1" t="s">
        <v>0</v>
      </c>
      <c r="C16" s="1" t="s">
        <v>145</v>
      </c>
      <c r="D16" s="40" t="s">
        <v>161</v>
      </c>
      <c r="E16" s="1" t="s">
        <v>1</v>
      </c>
      <c r="F16" s="19" t="s">
        <v>148</v>
      </c>
      <c r="G16" s="42">
        <v>167500</v>
      </c>
      <c r="H16" s="25" t="s">
        <v>73</v>
      </c>
    </row>
    <row r="17" spans="1:8" ht="48.75" customHeight="1" thickBot="1" x14ac:dyDescent="0.4">
      <c r="A17" s="1">
        <v>13</v>
      </c>
      <c r="B17" s="29" t="s">
        <v>4</v>
      </c>
      <c r="C17" s="29" t="s">
        <v>75</v>
      </c>
      <c r="D17" s="41" t="s">
        <v>44</v>
      </c>
      <c r="E17" s="29" t="s">
        <v>3</v>
      </c>
      <c r="F17" s="41" t="s">
        <v>121</v>
      </c>
      <c r="G17" s="48">
        <v>191000</v>
      </c>
      <c r="H17" s="36" t="s">
        <v>72</v>
      </c>
    </row>
    <row r="18" spans="1:8" ht="48.75" customHeight="1" thickBot="1" x14ac:dyDescent="0.4">
      <c r="A18" s="1">
        <v>14</v>
      </c>
      <c r="B18" s="1" t="s">
        <v>2</v>
      </c>
      <c r="C18" s="1" t="s">
        <v>76</v>
      </c>
      <c r="D18" s="19" t="s">
        <v>46</v>
      </c>
      <c r="E18" s="1" t="s">
        <v>3</v>
      </c>
      <c r="F18" s="19" t="s">
        <v>85</v>
      </c>
      <c r="G18" s="42">
        <v>200000</v>
      </c>
      <c r="H18" s="25" t="s">
        <v>72</v>
      </c>
    </row>
    <row r="19" spans="1:8" ht="48.75" customHeight="1" thickBot="1" x14ac:dyDescent="0.4">
      <c r="A19" s="35">
        <v>15</v>
      </c>
      <c r="B19" s="1" t="s">
        <v>4</v>
      </c>
      <c r="C19" s="1" t="s">
        <v>77</v>
      </c>
      <c r="D19" s="19" t="s">
        <v>122</v>
      </c>
      <c r="E19" s="1" t="s">
        <v>3</v>
      </c>
      <c r="F19" s="19" t="s">
        <v>123</v>
      </c>
      <c r="G19" s="42">
        <v>193000</v>
      </c>
      <c r="H19" s="25" t="s">
        <v>72</v>
      </c>
    </row>
    <row r="20" spans="1:8" ht="48.75" customHeight="1" thickBot="1" x14ac:dyDescent="0.4">
      <c r="A20" s="1">
        <v>16</v>
      </c>
      <c r="B20" s="1" t="s">
        <v>2</v>
      </c>
      <c r="C20" s="1" t="s">
        <v>78</v>
      </c>
      <c r="D20" s="19" t="s">
        <v>124</v>
      </c>
      <c r="E20" s="1" t="s">
        <v>3</v>
      </c>
      <c r="F20" s="19" t="s">
        <v>86</v>
      </c>
      <c r="G20" s="42">
        <v>197000</v>
      </c>
      <c r="H20" s="25" t="s">
        <v>72</v>
      </c>
    </row>
    <row r="21" spans="1:8" ht="48.75" customHeight="1" thickBot="1" x14ac:dyDescent="0.4">
      <c r="A21" s="1">
        <v>17</v>
      </c>
      <c r="B21" s="1" t="s">
        <v>2</v>
      </c>
      <c r="C21" s="1" t="s">
        <v>79</v>
      </c>
      <c r="D21" s="19" t="s">
        <v>125</v>
      </c>
      <c r="E21" s="1" t="s">
        <v>3</v>
      </c>
      <c r="F21" s="19" t="s">
        <v>87</v>
      </c>
      <c r="G21" s="42">
        <v>189000</v>
      </c>
      <c r="H21" s="25" t="s">
        <v>72</v>
      </c>
    </row>
    <row r="22" spans="1:8" ht="48.75" customHeight="1" thickBot="1" x14ac:dyDescent="0.4">
      <c r="A22" s="1">
        <v>18</v>
      </c>
      <c r="B22" s="1" t="s">
        <v>2</v>
      </c>
      <c r="C22" s="1" t="s">
        <v>80</v>
      </c>
      <c r="D22" s="19" t="s">
        <v>126</v>
      </c>
      <c r="E22" s="1" t="s">
        <v>3</v>
      </c>
      <c r="F22" s="19" t="s">
        <v>88</v>
      </c>
      <c r="G22" s="42">
        <v>101000</v>
      </c>
      <c r="H22" s="25" t="s">
        <v>72</v>
      </c>
    </row>
    <row r="23" spans="1:8" ht="48.75" customHeight="1" thickBot="1" x14ac:dyDescent="0.4">
      <c r="A23" s="1">
        <v>19</v>
      </c>
      <c r="B23" s="1" t="s">
        <v>2</v>
      </c>
      <c r="C23" s="1" t="s">
        <v>81</v>
      </c>
      <c r="D23" s="19" t="s">
        <v>127</v>
      </c>
      <c r="E23" s="1" t="s">
        <v>3</v>
      </c>
      <c r="F23" s="19" t="s">
        <v>89</v>
      </c>
      <c r="G23" s="42">
        <v>195000</v>
      </c>
      <c r="H23" s="25" t="s">
        <v>72</v>
      </c>
    </row>
    <row r="24" spans="1:8" ht="48.75" customHeight="1" thickBot="1" x14ac:dyDescent="0.4">
      <c r="A24" s="1">
        <v>20</v>
      </c>
      <c r="B24" s="1" t="s">
        <v>2</v>
      </c>
      <c r="C24" s="1" t="s">
        <v>82</v>
      </c>
      <c r="D24" s="19" t="s">
        <v>128</v>
      </c>
      <c r="E24" s="1" t="s">
        <v>3</v>
      </c>
      <c r="F24" s="19" t="s">
        <v>90</v>
      </c>
      <c r="G24" s="42">
        <v>105000</v>
      </c>
      <c r="H24" s="25" t="s">
        <v>72</v>
      </c>
    </row>
    <row r="25" spans="1:8" ht="48.75" customHeight="1" thickBot="1" x14ac:dyDescent="0.4">
      <c r="A25" s="35">
        <v>21</v>
      </c>
      <c r="B25" s="1" t="s">
        <v>2</v>
      </c>
      <c r="C25" s="1" t="s">
        <v>83</v>
      </c>
      <c r="D25" s="19" t="s">
        <v>129</v>
      </c>
      <c r="E25" s="1" t="s">
        <v>3</v>
      </c>
      <c r="F25" s="19" t="s">
        <v>91</v>
      </c>
      <c r="G25" s="42">
        <v>200000</v>
      </c>
      <c r="H25" s="25" t="s">
        <v>72</v>
      </c>
    </row>
    <row r="26" spans="1:8" ht="48.75" customHeight="1" thickBot="1" x14ac:dyDescent="0.4">
      <c r="A26" s="1">
        <v>22</v>
      </c>
      <c r="B26" s="1" t="s">
        <v>4</v>
      </c>
      <c r="C26" s="1" t="s">
        <v>84</v>
      </c>
      <c r="D26" s="19" t="s">
        <v>130</v>
      </c>
      <c r="E26" s="1" t="s">
        <v>3</v>
      </c>
      <c r="F26" s="19" t="s">
        <v>168</v>
      </c>
      <c r="G26" s="42">
        <v>199000</v>
      </c>
      <c r="H26" s="25" t="s">
        <v>72</v>
      </c>
    </row>
    <row r="27" spans="1:8" ht="48.75" customHeight="1" thickBot="1" x14ac:dyDescent="0.4">
      <c r="A27" s="1">
        <v>23</v>
      </c>
      <c r="B27" s="1" t="s">
        <v>2</v>
      </c>
      <c r="C27" s="1" t="s">
        <v>149</v>
      </c>
      <c r="D27" s="19" t="s">
        <v>158</v>
      </c>
      <c r="E27" s="1" t="s">
        <v>3</v>
      </c>
      <c r="F27" s="19" t="s">
        <v>152</v>
      </c>
      <c r="G27" s="42">
        <v>179000</v>
      </c>
      <c r="H27" s="25" t="s">
        <v>72</v>
      </c>
    </row>
    <row r="28" spans="1:8" ht="48.75" customHeight="1" thickBot="1" x14ac:dyDescent="0.4">
      <c r="A28" s="1">
        <v>24</v>
      </c>
      <c r="B28" s="1" t="s">
        <v>2</v>
      </c>
      <c r="C28" s="1" t="s">
        <v>150</v>
      </c>
      <c r="D28" s="19" t="s">
        <v>159</v>
      </c>
      <c r="E28" s="1" t="s">
        <v>151</v>
      </c>
      <c r="F28" s="19" t="s">
        <v>153</v>
      </c>
      <c r="G28" s="42">
        <v>200000</v>
      </c>
      <c r="H28" s="25" t="s">
        <v>72</v>
      </c>
    </row>
    <row r="29" spans="1:8" ht="48.75" customHeight="1" thickBot="1" x14ac:dyDescent="0.4">
      <c r="A29" s="1">
        <v>25</v>
      </c>
      <c r="B29" s="1" t="s">
        <v>5</v>
      </c>
      <c r="C29" s="1" t="s">
        <v>92</v>
      </c>
      <c r="D29" s="40" t="s">
        <v>131</v>
      </c>
      <c r="E29" s="1" t="s">
        <v>6</v>
      </c>
      <c r="F29" s="19" t="s">
        <v>97</v>
      </c>
      <c r="G29" s="42">
        <v>90000</v>
      </c>
      <c r="H29" s="25" t="s">
        <v>73</v>
      </c>
    </row>
    <row r="30" spans="1:8" ht="48.75" customHeight="1" thickBot="1" x14ac:dyDescent="0.4">
      <c r="A30" s="1">
        <v>26</v>
      </c>
      <c r="B30" s="1" t="s">
        <v>5</v>
      </c>
      <c r="C30" s="1" t="s">
        <v>93</v>
      </c>
      <c r="D30" s="40" t="s">
        <v>132</v>
      </c>
      <c r="E30" s="1" t="s">
        <v>6</v>
      </c>
      <c r="F30" s="19" t="s">
        <v>98</v>
      </c>
      <c r="G30" s="42">
        <v>69000</v>
      </c>
      <c r="H30" s="25" t="s">
        <v>72</v>
      </c>
    </row>
    <row r="31" spans="1:8" ht="48.75" customHeight="1" thickBot="1" x14ac:dyDescent="0.4">
      <c r="A31" s="35">
        <v>27</v>
      </c>
      <c r="B31" s="1" t="s">
        <v>7</v>
      </c>
      <c r="C31" s="1" t="s">
        <v>94</v>
      </c>
      <c r="D31" s="40" t="s">
        <v>133</v>
      </c>
      <c r="E31" s="1" t="s">
        <v>6</v>
      </c>
      <c r="F31" s="19" t="s">
        <v>99</v>
      </c>
      <c r="G31" s="42">
        <v>83000</v>
      </c>
      <c r="H31" s="25" t="s">
        <v>72</v>
      </c>
    </row>
    <row r="32" spans="1:8" ht="48.75" customHeight="1" thickBot="1" x14ac:dyDescent="0.4">
      <c r="A32" s="1">
        <v>28</v>
      </c>
      <c r="B32" s="1" t="s">
        <v>7</v>
      </c>
      <c r="C32" s="1" t="s">
        <v>95</v>
      </c>
      <c r="D32" s="40" t="s">
        <v>134</v>
      </c>
      <c r="E32" s="1" t="s">
        <v>6</v>
      </c>
      <c r="F32" s="19" t="s">
        <v>135</v>
      </c>
      <c r="G32" s="42">
        <v>52000</v>
      </c>
      <c r="H32" s="25" t="s">
        <v>72</v>
      </c>
    </row>
    <row r="33" spans="1:8" ht="48.75" customHeight="1" thickBot="1" x14ac:dyDescent="0.4">
      <c r="A33" s="1">
        <v>29</v>
      </c>
      <c r="B33" s="1" t="s">
        <v>5</v>
      </c>
      <c r="C33" s="1" t="s">
        <v>96</v>
      </c>
      <c r="D33" s="40" t="s">
        <v>136</v>
      </c>
      <c r="E33" s="1" t="s">
        <v>6</v>
      </c>
      <c r="F33" s="19" t="s">
        <v>137</v>
      </c>
      <c r="G33" s="42">
        <v>53000</v>
      </c>
      <c r="H33" s="25" t="s">
        <v>72</v>
      </c>
    </row>
    <row r="34" spans="1:8" ht="48.75" customHeight="1" thickBot="1" x14ac:dyDescent="0.4">
      <c r="A34" s="1">
        <v>30</v>
      </c>
      <c r="B34" s="1" t="s">
        <v>7</v>
      </c>
      <c r="C34" s="1" t="s">
        <v>154</v>
      </c>
      <c r="D34" s="40" t="s">
        <v>162</v>
      </c>
      <c r="E34" s="1" t="s">
        <v>6</v>
      </c>
      <c r="F34" s="19" t="s">
        <v>156</v>
      </c>
      <c r="G34" s="42">
        <v>87000</v>
      </c>
      <c r="H34" s="25" t="s">
        <v>73</v>
      </c>
    </row>
    <row r="35" spans="1:8" ht="48.75" customHeight="1" thickBot="1" x14ac:dyDescent="0.4">
      <c r="A35" s="1">
        <v>31</v>
      </c>
      <c r="B35" s="1" t="s">
        <v>5</v>
      </c>
      <c r="C35" s="1" t="s">
        <v>155</v>
      </c>
      <c r="D35" s="40" t="s">
        <v>163</v>
      </c>
      <c r="E35" s="1" t="s">
        <v>6</v>
      </c>
      <c r="F35" s="19" t="s">
        <v>157</v>
      </c>
      <c r="G35" s="42">
        <v>45000</v>
      </c>
      <c r="H35" s="25" t="s">
        <v>72</v>
      </c>
    </row>
    <row r="36" spans="1:8" ht="48.75" customHeight="1" thickBot="1" x14ac:dyDescent="0.4">
      <c r="A36" s="1">
        <v>32</v>
      </c>
      <c r="B36" s="1" t="s">
        <v>33</v>
      </c>
      <c r="C36" s="1" t="s">
        <v>100</v>
      </c>
      <c r="D36" s="40" t="s">
        <v>138</v>
      </c>
      <c r="E36" s="1" t="s">
        <v>8</v>
      </c>
      <c r="F36" s="19" t="s">
        <v>104</v>
      </c>
      <c r="G36" s="42">
        <v>72000</v>
      </c>
      <c r="H36" s="25" t="s">
        <v>72</v>
      </c>
    </row>
    <row r="37" spans="1:8" ht="48.75" customHeight="1" thickBot="1" x14ac:dyDescent="0.4">
      <c r="A37" s="1">
        <v>33</v>
      </c>
      <c r="B37" s="1" t="s">
        <v>33</v>
      </c>
      <c r="C37" s="1" t="s">
        <v>101</v>
      </c>
      <c r="D37" s="43" t="s">
        <v>139</v>
      </c>
      <c r="E37" s="1" t="s">
        <v>8</v>
      </c>
      <c r="F37" s="19" t="s">
        <v>105</v>
      </c>
      <c r="G37" s="42">
        <v>95000</v>
      </c>
      <c r="H37" s="25" t="s">
        <v>73</v>
      </c>
    </row>
    <row r="38" spans="1:8" ht="48.75" customHeight="1" thickBot="1" x14ac:dyDescent="0.4">
      <c r="A38" s="35">
        <v>34</v>
      </c>
      <c r="B38" s="1" t="s">
        <v>33</v>
      </c>
      <c r="C38" s="1" t="s">
        <v>102</v>
      </c>
      <c r="D38" s="40" t="s">
        <v>140</v>
      </c>
      <c r="E38" s="1" t="s">
        <v>8</v>
      </c>
      <c r="F38" s="19" t="s">
        <v>106</v>
      </c>
      <c r="G38" s="42">
        <v>67000</v>
      </c>
      <c r="H38" s="25" t="s">
        <v>72</v>
      </c>
    </row>
    <row r="39" spans="1:8" ht="48.75" customHeight="1" thickBot="1" x14ac:dyDescent="0.4">
      <c r="A39" s="1">
        <v>35</v>
      </c>
      <c r="B39" s="1" t="s">
        <v>33</v>
      </c>
      <c r="C39" s="1" t="s">
        <v>103</v>
      </c>
      <c r="D39" s="43" t="s">
        <v>141</v>
      </c>
      <c r="E39" s="1" t="s">
        <v>8</v>
      </c>
      <c r="F39" s="19" t="s">
        <v>107</v>
      </c>
      <c r="G39" s="42">
        <v>127000</v>
      </c>
      <c r="H39" s="25" t="s">
        <v>72</v>
      </c>
    </row>
    <row r="40" spans="1:8" ht="48.75" customHeight="1" thickBot="1" x14ac:dyDescent="0.4">
      <c r="A40" s="1">
        <v>36</v>
      </c>
      <c r="B40" s="1" t="s">
        <v>33</v>
      </c>
      <c r="C40" s="44" t="s">
        <v>165</v>
      </c>
      <c r="D40" s="45" t="s">
        <v>167</v>
      </c>
      <c r="E40" s="1" t="s">
        <v>8</v>
      </c>
      <c r="F40" s="46" t="s">
        <v>166</v>
      </c>
      <c r="G40" s="42">
        <v>80000</v>
      </c>
      <c r="H40" s="25" t="s">
        <v>72</v>
      </c>
    </row>
    <row r="41" spans="1:8" s="30" customFormat="1" ht="48.75" customHeight="1" thickBot="1" x14ac:dyDescent="0.4">
      <c r="A41" s="1">
        <v>37</v>
      </c>
      <c r="B41" s="1" t="s">
        <v>4</v>
      </c>
      <c r="C41" s="1" t="s">
        <v>108</v>
      </c>
      <c r="D41" s="40" t="s">
        <v>142</v>
      </c>
      <c r="E41" s="1" t="s">
        <v>109</v>
      </c>
      <c r="F41" s="19" t="s">
        <v>110</v>
      </c>
      <c r="G41" s="42">
        <v>165000</v>
      </c>
      <c r="H41" s="25" t="s">
        <v>72</v>
      </c>
    </row>
    <row r="42" spans="1:8" ht="36.75" customHeight="1" thickBot="1" x14ac:dyDescent="0.4">
      <c r="A42" s="7"/>
      <c r="B42" s="9"/>
      <c r="C42" s="9"/>
      <c r="D42" s="14"/>
      <c r="E42" s="9"/>
      <c r="F42" s="17"/>
      <c r="G42" s="49">
        <f>SUM(G5:G41)</f>
        <v>5419500</v>
      </c>
      <c r="H42" s="26"/>
    </row>
    <row r="43" spans="1:8" ht="71.25" customHeight="1" thickBot="1" x14ac:dyDescent="0.4">
      <c r="A43" s="22" t="s">
        <v>55</v>
      </c>
      <c r="B43" s="4"/>
      <c r="C43" s="4"/>
      <c r="D43" s="13"/>
      <c r="E43" s="4"/>
      <c r="F43" s="18"/>
      <c r="G43" s="2"/>
    </row>
    <row r="44" spans="1:8" ht="61.5" customHeight="1" thickBot="1" x14ac:dyDescent="0.4">
      <c r="A44" s="5"/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5" t="s">
        <v>56</v>
      </c>
      <c r="H44" s="21" t="s">
        <v>14</v>
      </c>
    </row>
    <row r="45" spans="1:8" ht="45" customHeight="1" thickBot="1" x14ac:dyDescent="0.4">
      <c r="A45" s="1">
        <v>38</v>
      </c>
      <c r="B45" s="1" t="s">
        <v>0</v>
      </c>
      <c r="C45" s="1" t="s">
        <v>16</v>
      </c>
      <c r="D45" s="6" t="s">
        <v>35</v>
      </c>
      <c r="E45" s="1" t="s">
        <v>1</v>
      </c>
      <c r="F45" s="19" t="s">
        <v>39</v>
      </c>
      <c r="G45" s="42">
        <v>147000</v>
      </c>
      <c r="H45" s="25" t="s">
        <v>52</v>
      </c>
    </row>
    <row r="46" spans="1:8" ht="45" customHeight="1" thickBot="1" x14ac:dyDescent="0.4">
      <c r="A46" s="1">
        <v>39</v>
      </c>
      <c r="B46" s="1" t="s">
        <v>0</v>
      </c>
      <c r="C46" s="1" t="s">
        <v>17</v>
      </c>
      <c r="D46" s="6" t="s">
        <v>36</v>
      </c>
      <c r="E46" s="1" t="s">
        <v>1</v>
      </c>
      <c r="F46" s="19" t="s">
        <v>38</v>
      </c>
      <c r="G46" s="42">
        <v>196000</v>
      </c>
      <c r="H46" s="25" t="s">
        <v>52</v>
      </c>
    </row>
    <row r="47" spans="1:8" ht="45" customHeight="1" thickBot="1" x14ac:dyDescent="0.4">
      <c r="A47" s="1">
        <v>40</v>
      </c>
      <c r="B47" s="1" t="s">
        <v>0</v>
      </c>
      <c r="C47" s="1" t="s">
        <v>18</v>
      </c>
      <c r="D47" s="6" t="s">
        <v>40</v>
      </c>
      <c r="E47" s="1" t="s">
        <v>1</v>
      </c>
      <c r="F47" s="19" t="s">
        <v>41</v>
      </c>
      <c r="G47" s="42">
        <v>64000</v>
      </c>
      <c r="H47" s="25" t="s">
        <v>52</v>
      </c>
    </row>
    <row r="48" spans="1:8" ht="45" customHeight="1" thickBot="1" x14ac:dyDescent="0.4">
      <c r="A48" s="1">
        <v>41</v>
      </c>
      <c r="B48" s="1" t="s">
        <v>0</v>
      </c>
      <c r="C48" s="1" t="s">
        <v>19</v>
      </c>
      <c r="D48" s="6" t="s">
        <v>42</v>
      </c>
      <c r="E48" s="29" t="s">
        <v>1</v>
      </c>
      <c r="F48" s="19" t="s">
        <v>20</v>
      </c>
      <c r="G48" s="48">
        <v>83000</v>
      </c>
      <c r="H48" s="25" t="s">
        <v>52</v>
      </c>
    </row>
    <row r="49" spans="1:8" ht="45" customHeight="1" thickBot="1" x14ac:dyDescent="0.4">
      <c r="A49" s="1">
        <v>42</v>
      </c>
      <c r="B49" s="1" t="s">
        <v>0</v>
      </c>
      <c r="C49" s="1" t="s">
        <v>21</v>
      </c>
      <c r="D49" s="6" t="s">
        <v>43</v>
      </c>
      <c r="E49" s="1" t="s">
        <v>1</v>
      </c>
      <c r="F49" s="19" t="s">
        <v>22</v>
      </c>
      <c r="G49" s="42">
        <v>200000</v>
      </c>
      <c r="H49" s="25" t="s">
        <v>52</v>
      </c>
    </row>
    <row r="50" spans="1:8" ht="45" customHeight="1" thickBot="1" x14ac:dyDescent="0.4">
      <c r="A50" s="1">
        <v>43</v>
      </c>
      <c r="B50" s="1" t="s">
        <v>4</v>
      </c>
      <c r="C50" s="1" t="s">
        <v>23</v>
      </c>
      <c r="D50" s="10" t="s">
        <v>45</v>
      </c>
      <c r="E50" s="1" t="s">
        <v>3</v>
      </c>
      <c r="F50" s="19" t="s">
        <v>24</v>
      </c>
      <c r="G50" s="42">
        <v>191000</v>
      </c>
      <c r="H50" s="25" t="s">
        <v>52</v>
      </c>
    </row>
    <row r="51" spans="1:8" ht="45" customHeight="1" thickBot="1" x14ac:dyDescent="0.4">
      <c r="A51" s="1">
        <v>44</v>
      </c>
      <c r="B51" s="1" t="s">
        <v>2</v>
      </c>
      <c r="C51" s="1" t="s">
        <v>25</v>
      </c>
      <c r="D51" s="10" t="s">
        <v>47</v>
      </c>
      <c r="E51" s="1" t="s">
        <v>3</v>
      </c>
      <c r="F51" s="19" t="s">
        <v>48</v>
      </c>
      <c r="G51" s="42">
        <v>200000</v>
      </c>
      <c r="H51" s="25" t="s">
        <v>52</v>
      </c>
    </row>
    <row r="52" spans="1:8" ht="45" customHeight="1" thickBot="1" x14ac:dyDescent="0.4">
      <c r="A52" s="1">
        <v>45</v>
      </c>
      <c r="B52" s="1" t="s">
        <v>4</v>
      </c>
      <c r="C52" s="1" t="s">
        <v>26</v>
      </c>
      <c r="D52" s="10" t="s">
        <v>49</v>
      </c>
      <c r="E52" s="1" t="s">
        <v>3</v>
      </c>
      <c r="F52" s="19" t="s">
        <v>27</v>
      </c>
      <c r="G52" s="42">
        <v>149000</v>
      </c>
      <c r="H52" s="25" t="s">
        <v>52</v>
      </c>
    </row>
    <row r="53" spans="1:8" ht="45" customHeight="1" thickBot="1" x14ac:dyDescent="0.4">
      <c r="A53" s="1">
        <v>46</v>
      </c>
      <c r="B53" s="1" t="s">
        <v>7</v>
      </c>
      <c r="C53" s="1" t="s">
        <v>28</v>
      </c>
      <c r="D53" s="10" t="s">
        <v>50</v>
      </c>
      <c r="E53" s="1" t="s">
        <v>6</v>
      </c>
      <c r="F53" s="19" t="s">
        <v>51</v>
      </c>
      <c r="G53" s="42">
        <v>46000</v>
      </c>
      <c r="H53" s="25" t="s">
        <v>52</v>
      </c>
    </row>
    <row r="54" spans="1:8" ht="45" customHeight="1" thickBot="1" x14ac:dyDescent="0.4">
      <c r="A54" s="1">
        <v>47</v>
      </c>
      <c r="B54" s="1" t="s">
        <v>7</v>
      </c>
      <c r="C54" s="1" t="s">
        <v>29</v>
      </c>
      <c r="D54" s="6" t="s">
        <v>34</v>
      </c>
      <c r="E54" s="1" t="s">
        <v>6</v>
      </c>
      <c r="F54" s="19" t="s">
        <v>30</v>
      </c>
      <c r="G54" s="42">
        <v>56000</v>
      </c>
      <c r="H54" s="25" t="s">
        <v>52</v>
      </c>
    </row>
    <row r="55" spans="1:8" ht="45" customHeight="1" thickBot="1" x14ac:dyDescent="0.4">
      <c r="A55" s="1">
        <v>48</v>
      </c>
      <c r="B55" s="1" t="s">
        <v>5</v>
      </c>
      <c r="C55" s="1" t="s">
        <v>31</v>
      </c>
      <c r="D55" s="6" t="s">
        <v>37</v>
      </c>
      <c r="E55" s="1" t="s">
        <v>6</v>
      </c>
      <c r="F55" s="19" t="s">
        <v>32</v>
      </c>
      <c r="G55" s="42">
        <v>47000</v>
      </c>
      <c r="H55" s="25" t="s">
        <v>52</v>
      </c>
    </row>
    <row r="56" spans="1:8" ht="45" customHeight="1" thickBot="1" x14ac:dyDescent="0.4">
      <c r="A56" s="31"/>
      <c r="B56" s="31"/>
      <c r="C56" s="31"/>
      <c r="D56" s="32"/>
      <c r="E56" s="31"/>
      <c r="F56" s="33"/>
      <c r="G56" s="42">
        <f>SUM(G45:G55)</f>
        <v>1379000</v>
      </c>
      <c r="H56" s="34"/>
    </row>
    <row r="57" spans="1:8" ht="45" customHeight="1" x14ac:dyDescent="0.35">
      <c r="A57" s="31"/>
      <c r="B57" s="31"/>
      <c r="C57" s="31"/>
      <c r="D57" s="32"/>
      <c r="E57" s="31"/>
      <c r="F57" s="33"/>
      <c r="G57" s="50"/>
      <c r="H57" s="34"/>
    </row>
    <row r="58" spans="1:8" ht="45" customHeight="1" x14ac:dyDescent="0.35">
      <c r="A58" s="27" t="s">
        <v>169</v>
      </c>
      <c r="C58" s="8"/>
      <c r="D58" s="8"/>
      <c r="E58" s="8"/>
      <c r="F58" s="8"/>
    </row>
    <row r="59" spans="1:8" ht="38.25" customHeight="1" x14ac:dyDescent="0.35">
      <c r="F59" s="47"/>
    </row>
  </sheetData>
  <mergeCells count="1">
    <mergeCell ref="A1:F1"/>
  </mergeCells>
  <pageMargins left="0.7" right="0.7" top="0.78740157499999996" bottom="0.78740157499999996" header="0.3" footer="0.3"/>
  <pageSetup paperSize="8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Final GA JU INDI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Láníková Renata Mgr.</dc:creator>
  <cp:lastModifiedBy>Láníková Renata Mgr.</cp:lastModifiedBy>
  <cp:lastPrinted>2021-02-25T16:46:53Z</cp:lastPrinted>
  <dcterms:created xsi:type="dcterms:W3CDTF">2019-01-31T12:44:24Z</dcterms:created>
  <dcterms:modified xsi:type="dcterms:W3CDTF">2021-03-01T10:26:40Z</dcterms:modified>
</cp:coreProperties>
</file>